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C13"/>
  <c r="C8"/>
  <c r="D8"/>
  <c r="C4"/>
  <c r="D4"/>
  <c r="D11"/>
  <c r="C11"/>
  <c r="C14"/>
  <c r="D14"/>
  <c r="D6"/>
  <c r="C6"/>
  <c r="C12"/>
  <c r="D12"/>
  <c r="C10"/>
  <c r="D10"/>
  <c r="C7"/>
  <c r="D7"/>
  <c r="C9"/>
  <c r="D9"/>
  <c r="C5"/>
  <c r="D5"/>
</calcChain>
</file>

<file path=xl/sharedStrings.xml><?xml version="1.0" encoding="utf-8"?>
<sst xmlns="http://schemas.openxmlformats.org/spreadsheetml/2006/main" count="41" uniqueCount="34">
  <si>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</si>
  <si>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</si>
  <si>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</si>
  <si>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</si>
  <si>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</si>
  <si>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</si>
  <si>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2022.08.03</t>
    <phoneticPr fontId="1" type="noConversion"/>
  </si>
  <si>
    <t>宁波市奉化区惠政剧院有限责任公司公开招聘参加资格复审名单</t>
    <phoneticPr fontId="1" type="noConversion"/>
  </si>
  <si>
    <t>宁波市奉化区惠政剧院有限责任公司</t>
    <phoneticPr fontId="1" type="noConversion"/>
  </si>
  <si>
    <t>方娜</t>
  </si>
  <si>
    <t>综合管理岗位（1）</t>
  </si>
  <si>
    <t>胡玉兰</t>
  </si>
  <si>
    <t>李静</t>
  </si>
  <si>
    <t>魏巍</t>
  </si>
  <si>
    <t>营销推广</t>
  </si>
  <si>
    <t>活动策划</t>
  </si>
  <si>
    <t>灯光音控管理</t>
  </si>
  <si>
    <t>王柔佳</t>
  </si>
  <si>
    <t>方洁</t>
  </si>
  <si>
    <t>徐明珠</t>
  </si>
  <si>
    <t>赵碧瑶</t>
  </si>
  <si>
    <t>屠卓辉</t>
  </si>
  <si>
    <t>竺周彬</t>
  </si>
  <si>
    <t>综合管理岗位（1）</t>
    <phoneticPr fontId="1" type="noConversion"/>
  </si>
  <si>
    <t>场务管理</t>
  </si>
  <si>
    <t>宁波市奉化区惠政剧院有限责任公司</t>
    <phoneticPr fontId="1" type="noConversion"/>
  </si>
  <si>
    <t>综合管理
岗位（2）</t>
    <phoneticPr fontId="1" type="noConversion"/>
  </si>
  <si>
    <t>宁波市奉化区惠政剧院有限责任公司</t>
    <phoneticPr fontId="1" type="noConversion"/>
  </si>
  <si>
    <t>综合管理
岗位（2）</t>
    <phoneticPr fontId="1" type="noConversion"/>
  </si>
  <si>
    <t>宁波市奉化区惠政剧院有限责任公司</t>
    <phoneticPr fontId="1" type="noConversion"/>
  </si>
  <si>
    <t>宁波市奉化区惠政剧院有限责任公司</t>
    <phoneticPr fontId="1" type="noConversion"/>
  </si>
  <si>
    <t>宁波市奉化区惠政剧院有限责任公司</t>
    <phoneticPr fontId="1" type="noConversion"/>
  </si>
  <si>
    <t>宁波市奉化区惠政剧院有限责任公司</t>
    <phoneticPr fontId="1" type="noConversion"/>
  </si>
  <si>
    <t>王硕涵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</si>
</sst>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7" workbookViewId="0">
      <selection activeCell="I6" sqref="I6"/>
    </sheetView>
  </sheetViews>
  <sheetFormatPr defaultRowHeight="13.5"/>
  <cols>
    <col min="4" max="4" width="22.125" customWidth="1"/>
    <col min="5" max="5" width="40.5" customWidth="1"/>
    <col min="6" max="6" width="38.25" customWidth="1"/>
  </cols>
  <sheetData>
    <row r="1" spans="1:6" ht="47.25" customHeight="1">
      <c r="A1" s="12" t="s">
        <v>7</v>
      </c>
      <c r="B1" s="12"/>
      <c r="C1" s="12"/>
      <c r="D1" s="12"/>
      <c r="E1" s="12"/>
      <c r="F1" s="12"/>
    </row>
    <row r="2" spans="1:6" ht="4.5" customHeight="1">
      <c r="A2" s="1"/>
      <c r="B2" s="2"/>
      <c r="C2" s="3"/>
      <c r="D2" s="3"/>
      <c r="E2" s="1"/>
      <c r="F2" s="3"/>
    </row>
    <row r="3" spans="1:6" ht="36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.95" customHeight="1">
      <c r="A4" s="7">
        <v>1</v>
      </c>
      <c r="B4" s="8" t="s">
        <v>33</v>
      </c>
      <c r="C4" s="8" t="str">
        <f ca="1">TEXT(MOD(MID(D4,15,3),2),"男;;女")</f>
        <v>女</v>
      </c>
      <c r="D4" s="6" t="str">
        <f t="shared" ref="D4:D14" ca="1" si="0">REPLACE(C4,LEN(C4)-11,8,"********")</f>
        <v>330283********0028</v>
      </c>
      <c r="E4" s="9" t="s">
        <v>8</v>
      </c>
      <c r="F4" s="8" t="s">
        <v>10</v>
      </c>
    </row>
    <row r="5" spans="1:6" ht="24.95" customHeight="1">
      <c r="A5" s="7">
        <v>2</v>
      </c>
      <c r="B5" s="8" t="s">
        <v>9</v>
      </c>
      <c r="C5" s="8" t="str">
        <f ca="1">TEXT(MOD(MID(D5,15,3),2),"男;;女")</f>
        <v>女</v>
      </c>
      <c r="D5" s="6" t="str">
        <f t="shared" ca="1" si="0"/>
        <v>330283********0063</v>
      </c>
      <c r="E5" s="9" t="s">
        <v>8</v>
      </c>
      <c r="F5" s="8" t="s">
        <v>23</v>
      </c>
    </row>
    <row r="6" spans="1:6" ht="24.95" customHeight="1">
      <c r="A6" s="7">
        <v>3</v>
      </c>
      <c r="B6" s="10" t="s">
        <v>17</v>
      </c>
      <c r="C6" s="10" t="str">
        <f t="shared" ref="C6:C12" ca="1" si="1">TEXT(MOD(MID(D6,15,3),2),"男;;女")</f>
        <v>女</v>
      </c>
      <c r="D6" s="6" t="str">
        <f t="shared" ca="1" si="0"/>
        <v>330283********4727</v>
      </c>
      <c r="E6" s="9" t="s">
        <v>25</v>
      </c>
      <c r="F6" s="11" t="s">
        <v>26</v>
      </c>
    </row>
    <row r="7" spans="1:6" ht="24.95" customHeight="1">
      <c r="A7" s="7">
        <v>4</v>
      </c>
      <c r="B7" s="10" t="s">
        <v>18</v>
      </c>
      <c r="C7" s="10" t="str">
        <f t="shared" ca="1" si="1"/>
        <v>女</v>
      </c>
      <c r="D7" s="6" t="str">
        <f t="shared" ca="1" si="0"/>
        <v>330283********002X</v>
      </c>
      <c r="E7" s="9" t="s">
        <v>25</v>
      </c>
      <c r="F7" s="11" t="s">
        <v>26</v>
      </c>
    </row>
    <row r="8" spans="1:6" ht="24.95" customHeight="1">
      <c r="A8" s="7">
        <v>5</v>
      </c>
      <c r="B8" s="10" t="s">
        <v>19</v>
      </c>
      <c r="C8" s="10" t="str">
        <f t="shared" ca="1" si="1"/>
        <v>女</v>
      </c>
      <c r="D8" s="6" t="str">
        <f t="shared" ca="1" si="0"/>
        <v>330283********6060</v>
      </c>
      <c r="E8" s="9" t="s">
        <v>27</v>
      </c>
      <c r="F8" s="11" t="s">
        <v>28</v>
      </c>
    </row>
    <row r="9" spans="1:6" ht="24.95" customHeight="1">
      <c r="A9" s="7">
        <v>6</v>
      </c>
      <c r="B9" s="8" t="s">
        <v>11</v>
      </c>
      <c r="C9" s="8" t="str">
        <f ca="1">TEXT(MOD(MID(D9,15,3),2),"男;;女")</f>
        <v>女</v>
      </c>
      <c r="D9" s="6" t="str">
        <f t="shared" ca="1" si="0"/>
        <v>330283********6422</v>
      </c>
      <c r="E9" s="9" t="s">
        <v>29</v>
      </c>
      <c r="F9" s="8" t="s">
        <v>14</v>
      </c>
    </row>
    <row r="10" spans="1:6" ht="24.95" customHeight="1">
      <c r="A10" s="7">
        <v>7</v>
      </c>
      <c r="B10" s="8" t="s">
        <v>12</v>
      </c>
      <c r="C10" s="8" t="str">
        <f ca="1">TEXT(MOD(MID(D10,15,3),2),"男;;女")</f>
        <v>女</v>
      </c>
      <c r="D10" s="6" t="str">
        <f t="shared" ca="1" si="0"/>
        <v>330283********5821</v>
      </c>
      <c r="E10" s="9" t="s">
        <v>29</v>
      </c>
      <c r="F10" s="8" t="s">
        <v>15</v>
      </c>
    </row>
    <row r="11" spans="1:6" ht="24.95" customHeight="1">
      <c r="A11" s="7">
        <v>8</v>
      </c>
      <c r="B11" s="8" t="s">
        <v>13</v>
      </c>
      <c r="C11" s="8" t="str">
        <f ca="1">TEXT(MOD(MID(D11,15,3),2),"男;;女")</f>
        <v>男</v>
      </c>
      <c r="D11" s="6" t="str">
        <f t="shared" ca="1" si="0"/>
        <v>330683********0076</v>
      </c>
      <c r="E11" s="9" t="s">
        <v>29</v>
      </c>
      <c r="F11" s="8" t="s">
        <v>16</v>
      </c>
    </row>
    <row r="12" spans="1:6" ht="24.95" customHeight="1">
      <c r="A12" s="7">
        <v>9</v>
      </c>
      <c r="B12" s="10" t="s">
        <v>20</v>
      </c>
      <c r="C12" s="10" t="str">
        <f t="shared" ca="1" si="1"/>
        <v>女</v>
      </c>
      <c r="D12" s="6" t="str">
        <f t="shared" ca="1" si="0"/>
        <v>330283********4722</v>
      </c>
      <c r="E12" s="9" t="s">
        <v>30</v>
      </c>
      <c r="F12" s="8" t="s">
        <v>24</v>
      </c>
    </row>
    <row r="13" spans="1:6" ht="24.95" customHeight="1">
      <c r="A13" s="7">
        <v>10</v>
      </c>
      <c r="B13" s="10" t="s">
        <v>21</v>
      </c>
      <c r="C13" s="10" t="str">
        <f ca="1">TEXT(MOD(MID(D13,15,3),2),"男;;女")</f>
        <v>男</v>
      </c>
      <c r="D13" s="6" t="str">
        <f t="shared" ca="1" si="0"/>
        <v>330283********2314</v>
      </c>
      <c r="E13" s="9" t="s">
        <v>31</v>
      </c>
      <c r="F13" s="8" t="s">
        <v>24</v>
      </c>
    </row>
    <row r="14" spans="1:6" ht="24.95" customHeight="1">
      <c r="A14" s="7">
        <v>11</v>
      </c>
      <c r="B14" s="10" t="s">
        <v>22</v>
      </c>
      <c r="C14" s="10" t="str">
        <f ca="1">TEXT(MOD(MID(D14,15,3),2),"男;;女")</f>
        <v>男</v>
      </c>
      <c r="D14" s="6" t="str">
        <f t="shared" ca="1" si="0"/>
        <v>330283********2399</v>
      </c>
      <c r="E14" s="9" t="s">
        <v>32</v>
      </c>
      <c r="F14" s="8" t="s">
        <v>24</v>
      </c>
    </row>
    <row r="15" spans="1:6" ht="27.75" customHeight="1">
      <c r="F15" s="5" t="s">
        <v>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2022-08-03T08:58:34Z</dcterms:modified>
</cp:coreProperties>
</file>